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<sst xmlns="http://schemas.openxmlformats.org/spreadsheetml/2006/main" count="71" uniqueCount="47">
  <si>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r>
      <t>Инструкция для учащегося:</t>
    </r>
    <r>
      <rPr>
        <sz val="12"/>
        <rFont val="Arial Cyr"/>
        <family val="0"/>
      </rPr>
      <t xml:space="preserve"> Необходимо выбрать номер правильного ответа (1 или 2 или 3) на каждый вопрос и ввести его в столбец "Ответ учащегося"</t>
    </r>
  </si>
  <si>
    <t>Вопрос / Ответ</t>
  </si>
  <si>
    <t>А</t>
  </si>
  <si>
    <t>Б</t>
  </si>
  <si>
    <t>В</t>
  </si>
  <si>
    <t>Ответ учащегося</t>
  </si>
  <si>
    <t>Верно ли? (если ответ учащегося совпадает с номером правильного ответа, то 1, иначе 0)</t>
  </si>
  <si>
    <t>Правильный ответ (номер правильного ответа)</t>
  </si>
  <si>
    <t>1.Наэлектризованные тела…</t>
  </si>
  <si>
    <t>2.Проводниками называют…</t>
  </si>
  <si>
    <t>3.Как взаимодействуют между собой легкие шарики, подвешенные на нити? (рис.1)</t>
  </si>
  <si>
    <t>4.Какой заряд имеет палочка, поднесенная к заряженному шарику? (рис. 2)</t>
  </si>
  <si>
    <t>5.В каких точках электрическое поле самое сильное? (рис. 3)</t>
  </si>
  <si>
    <t>Или притягиваются друг к другу, или отталкиваются</t>
  </si>
  <si>
    <t>Не взаимодействуют друг с другом</t>
  </si>
  <si>
    <t>Только притягиваются друг к другу</t>
  </si>
  <si>
    <t>Любые тела в природе</t>
  </si>
  <si>
    <t>Тела, через которые электрические заряды не могут переходить к другим телам</t>
  </si>
  <si>
    <t>Тела, через которые электрические заряды могут переходить к другим телам</t>
  </si>
  <si>
    <t>Притягиваются</t>
  </si>
  <si>
    <t>Отталкиваются</t>
  </si>
  <si>
    <t>Отрицательный</t>
  </si>
  <si>
    <t>Положительный</t>
  </si>
  <si>
    <t>Не имеет заряда</t>
  </si>
  <si>
    <t>1, 2</t>
  </si>
  <si>
    <t>1, 2, 3</t>
  </si>
  <si>
    <t>Рис.1</t>
  </si>
  <si>
    <t>Рис.2</t>
  </si>
  <si>
    <t>Рис.3</t>
  </si>
  <si>
    <t>1.Имеет ли электрический заряд ядро?</t>
  </si>
  <si>
    <r>
      <t xml:space="preserve">2.Какой знак заряда имеет </t>
    </r>
    <r>
      <rPr>
        <sz val="10"/>
        <rFont val="Arial"/>
        <family val="2"/>
      </rPr>
      <t>α</t>
    </r>
    <r>
      <rPr>
        <sz val="10"/>
        <rFont val="Arial Cyr"/>
        <family val="0"/>
      </rPr>
      <t>-частица?</t>
    </r>
  </si>
  <si>
    <t>3.Если в атоме число электронов больше числа протонов, то атом - …</t>
  </si>
  <si>
    <t>4.На рис.1 изображен атом лития. Заряжен ли этот атом?</t>
  </si>
  <si>
    <t>5.В ядре натрия 23 частицы, из них 12 нейтронов. Сколько протонов содержится в ядре? Сколько электронов имеет нейтральный атом?</t>
  </si>
  <si>
    <t>Не имеет</t>
  </si>
  <si>
    <t>Имеет</t>
  </si>
  <si>
    <t>То имеет, то не имеет</t>
  </si>
  <si>
    <t>Отрицательно заряженный ион</t>
  </si>
  <si>
    <t>Электрически нейтрален</t>
  </si>
  <si>
    <t>Положительно заряженный ион</t>
  </si>
  <si>
    <t>Атом электрически нейтрален</t>
  </si>
  <si>
    <t>Атом заряжен положительно</t>
  </si>
  <si>
    <t>Атом заряжен отрицательно</t>
  </si>
  <si>
    <t>12 протонов и 12 электронов</t>
  </si>
  <si>
    <t>11 протонов и 23 электрона</t>
  </si>
  <si>
    <t>11 протонов и 11 электронов</t>
  </si>
  <si>
    <t>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</si>
</sst>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3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left" vertical="center" wrapText="1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66675</xdr:rowOff>
    </xdr:from>
    <xdr:to>
      <xdr:col>2</xdr:col>
      <xdr:colOff>1857375</xdr:colOff>
      <xdr:row>3</xdr:row>
      <xdr:rowOff>295275</xdr:rowOff>
    </xdr:to>
    <xdr:sp>
      <xdr:nvSpPr>
        <xdr:cNvPr id="1" name="WordArt 1"/>
        <xdr:cNvSpPr>
          <a:spLocks/>
        </xdr:cNvSpPr>
      </xdr:nvSpPr>
      <xdr:spPr>
        <a:xfrm>
          <a:off x="685800" y="600075"/>
          <a:ext cx="18573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FFFF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Тест № 1</a:t>
          </a:r>
        </a:p>
      </xdr:txBody>
    </xdr:sp>
    <xdr:clientData/>
  </xdr:twoCellAnchor>
  <xdr:twoCellAnchor>
    <xdr:from>
      <xdr:col>3</xdr:col>
      <xdr:colOff>276225</xdr:colOff>
      <xdr:row>1</xdr:row>
      <xdr:rowOff>66675</xdr:rowOff>
    </xdr:from>
    <xdr:to>
      <xdr:col>8</xdr:col>
      <xdr:colOff>981075</xdr:colOff>
      <xdr:row>3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3067050" y="228600"/>
          <a:ext cx="4829175" cy="5048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Взаимодействие заряженных тел</a:t>
          </a:r>
        </a:p>
      </xdr:txBody>
    </xdr:sp>
    <xdr:clientData/>
  </xdr:twoCellAnchor>
  <xdr:twoCellAnchor>
    <xdr:from>
      <xdr:col>3</xdr:col>
      <xdr:colOff>1323975</xdr:colOff>
      <xdr:row>3</xdr:row>
      <xdr:rowOff>19050</xdr:rowOff>
    </xdr:from>
    <xdr:to>
      <xdr:col>7</xdr:col>
      <xdr:colOff>600075</xdr:colOff>
      <xdr:row>3</xdr:row>
      <xdr:rowOff>438150</xdr:rowOff>
    </xdr:to>
    <xdr:sp>
      <xdr:nvSpPr>
        <xdr:cNvPr id="3" name="WordArt 3"/>
        <xdr:cNvSpPr>
          <a:spLocks/>
        </xdr:cNvSpPr>
      </xdr:nvSpPr>
      <xdr:spPr>
        <a:xfrm>
          <a:off x="4114800" y="714375"/>
          <a:ext cx="3781425" cy="4191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3300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Электрическое поле</a:t>
          </a:r>
        </a:p>
      </xdr:txBody>
    </xdr:sp>
    <xdr:clientData/>
  </xdr:twoCellAnchor>
  <xdr:twoCellAnchor editAs="oneCell">
    <xdr:from>
      <xdr:col>9</xdr:col>
      <xdr:colOff>752475</xdr:colOff>
      <xdr:row>5</xdr:row>
      <xdr:rowOff>314325</xdr:rowOff>
    </xdr:from>
    <xdr:to>
      <xdr:col>10</xdr:col>
      <xdr:colOff>104775</xdr:colOff>
      <xdr:row>6</xdr:row>
      <xdr:rowOff>285750</xdr:rowOff>
    </xdr:to>
    <xdr:pic>
      <xdr:nvPicPr>
        <xdr:cNvPr id="4" name="Picture 10" descr="41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207645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7</xdr:row>
      <xdr:rowOff>495300</xdr:rowOff>
    </xdr:from>
    <xdr:to>
      <xdr:col>10</xdr:col>
      <xdr:colOff>304800</xdr:colOff>
      <xdr:row>8</xdr:row>
      <xdr:rowOff>352425</xdr:rowOff>
    </xdr:to>
    <xdr:pic>
      <xdr:nvPicPr>
        <xdr:cNvPr id="5" name="Picture 11" descr="41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3543300"/>
          <a:ext cx="1009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9</xdr:row>
      <xdr:rowOff>400050</xdr:rowOff>
    </xdr:from>
    <xdr:to>
      <xdr:col>10</xdr:col>
      <xdr:colOff>133350</xdr:colOff>
      <xdr:row>12</xdr:row>
      <xdr:rowOff>85725</xdr:rowOff>
    </xdr:to>
    <xdr:pic>
      <xdr:nvPicPr>
        <xdr:cNvPr id="6" name="Picture 12" descr="41-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8700" y="47434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1000125</xdr:colOff>
      <xdr:row>3</xdr:row>
      <xdr:rowOff>104775</xdr:rowOff>
    </xdr:from>
    <xdr:to>
      <xdr:col>9</xdr:col>
      <xdr:colOff>476250</xdr:colOff>
      <xdr:row>3</xdr:row>
      <xdr:rowOff>390525</xdr:rowOff>
    </xdr:to>
    <xdr:pic>
      <xdr:nvPicPr>
        <xdr:cNvPr id="7" name="Picture 13" descr="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800100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495300</xdr:rowOff>
    </xdr:from>
    <xdr:to>
      <xdr:col>2</xdr:col>
      <xdr:colOff>0</xdr:colOff>
      <xdr:row>3</xdr:row>
      <xdr:rowOff>133350</xdr:rowOff>
    </xdr:to>
    <xdr:sp>
      <xdr:nvSpPr>
        <xdr:cNvPr id="1" name="WordArt 22"/>
        <xdr:cNvSpPr>
          <a:spLocks/>
        </xdr:cNvSpPr>
      </xdr:nvSpPr>
      <xdr:spPr>
        <a:xfrm>
          <a:off x="781050" y="819150"/>
          <a:ext cx="20002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FFFF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Тест № 2</a:t>
          </a:r>
        </a:p>
      </xdr:txBody>
    </xdr:sp>
    <xdr:clientData/>
  </xdr:twoCellAnchor>
  <xdr:twoCellAnchor>
    <xdr:from>
      <xdr:col>3</xdr:col>
      <xdr:colOff>133350</xdr:colOff>
      <xdr:row>1</xdr:row>
      <xdr:rowOff>114300</xdr:rowOff>
    </xdr:from>
    <xdr:to>
      <xdr:col>6</xdr:col>
      <xdr:colOff>0</xdr:colOff>
      <xdr:row>2</xdr:row>
      <xdr:rowOff>457200</xdr:rowOff>
    </xdr:to>
    <xdr:sp>
      <xdr:nvSpPr>
        <xdr:cNvPr id="2" name="WordArt 23"/>
        <xdr:cNvSpPr>
          <a:spLocks/>
        </xdr:cNvSpPr>
      </xdr:nvSpPr>
      <xdr:spPr>
        <a:xfrm>
          <a:off x="4286250" y="276225"/>
          <a:ext cx="3686175" cy="5048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Строение атома</a:t>
          </a:r>
        </a:p>
      </xdr:txBody>
    </xdr:sp>
    <xdr:clientData/>
  </xdr:twoCellAnchor>
  <xdr:twoCellAnchor>
    <xdr:from>
      <xdr:col>2</xdr:col>
      <xdr:colOff>314325</xdr:colOff>
      <xdr:row>2</xdr:row>
      <xdr:rowOff>466725</xdr:rowOff>
    </xdr:from>
    <xdr:to>
      <xdr:col>7</xdr:col>
      <xdr:colOff>133350</xdr:colOff>
      <xdr:row>3</xdr:row>
      <xdr:rowOff>238125</xdr:rowOff>
    </xdr:to>
    <xdr:sp>
      <xdr:nvSpPr>
        <xdr:cNvPr id="3" name="WordArt 24"/>
        <xdr:cNvSpPr>
          <a:spLocks/>
        </xdr:cNvSpPr>
      </xdr:nvSpPr>
      <xdr:spPr>
        <a:xfrm>
          <a:off x="3095625" y="790575"/>
          <a:ext cx="4876800" cy="5238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3300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Объяснение электризации тел</a:t>
          </a:r>
        </a:p>
      </xdr:txBody>
    </xdr:sp>
    <xdr:clientData/>
  </xdr:twoCellAnchor>
  <xdr:twoCellAnchor editAs="oneCell">
    <xdr:from>
      <xdr:col>7</xdr:col>
      <xdr:colOff>514350</xdr:colOff>
      <xdr:row>2</xdr:row>
      <xdr:rowOff>647700</xdr:rowOff>
    </xdr:from>
    <xdr:to>
      <xdr:col>8</xdr:col>
      <xdr:colOff>485775</xdr:colOff>
      <xdr:row>3</xdr:row>
      <xdr:rowOff>219075</xdr:rowOff>
    </xdr:to>
    <xdr:pic>
      <xdr:nvPicPr>
        <xdr:cNvPr id="4" name="Picture 25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9715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5</xdr:row>
      <xdr:rowOff>790575</xdr:rowOff>
    </xdr:from>
    <xdr:to>
      <xdr:col>10</xdr:col>
      <xdr:colOff>276225</xdr:colOff>
      <xdr:row>8</xdr:row>
      <xdr:rowOff>228600</xdr:rowOff>
    </xdr:to>
    <xdr:pic>
      <xdr:nvPicPr>
        <xdr:cNvPr id="5" name="Picture 26" descr="42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695575"/>
          <a:ext cx="1352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="115" zoomScaleNormal="115" zoomScalePageLayoutView="0" workbookViewId="0" topLeftCell="A1">
      <selection activeCell="D14" sqref="D14:D15"/>
    </sheetView>
  </sheetViews>
  <sheetFormatPr defaultColWidth="9.00390625" defaultRowHeight="12.75"/>
  <cols>
    <col min="2" max="2" width="9.125" style="0" hidden="1" customWidth="1"/>
    <col min="3" max="3" width="27.625" style="0" customWidth="1"/>
    <col min="4" max="4" width="18.25390625" style="0" customWidth="1"/>
    <col min="5" max="5" width="18.125" style="9" customWidth="1"/>
    <col min="6" max="6" width="17.875" style="0" customWidth="1"/>
    <col min="7" max="7" width="12.75390625" style="0" customWidth="1"/>
    <col min="8" max="8" width="11.125" style="0" hidden="1" customWidth="1"/>
    <col min="9" max="9" width="17.00390625" style="0" hidden="1" customWidth="1"/>
    <col min="10" max="10" width="17.375" style="0" customWidth="1"/>
  </cols>
  <sheetData>
    <row r="1" spans="1:14" ht="12.75">
      <c r="A1" s="1"/>
      <c r="B1" s="1"/>
      <c r="C1" s="1"/>
      <c r="D1" s="1"/>
      <c r="E1" s="8"/>
      <c r="F1" s="1"/>
      <c r="G1" s="1"/>
      <c r="H1" s="1"/>
      <c r="I1" s="1"/>
      <c r="J1" s="1"/>
      <c r="K1" s="1"/>
      <c r="L1" s="1"/>
      <c r="M1" s="1"/>
      <c r="N1" s="1"/>
    </row>
    <row r="2" spans="1:14" ht="29.25" customHeight="1">
      <c r="A2" s="1"/>
      <c r="B2" s="1"/>
      <c r="C2" s="1"/>
      <c r="D2" s="1"/>
      <c r="E2" s="8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8"/>
      <c r="F3" s="1"/>
      <c r="G3" s="1"/>
      <c r="H3" s="1"/>
      <c r="I3" s="1"/>
      <c r="J3" s="1"/>
      <c r="K3" s="1"/>
      <c r="L3" s="1"/>
      <c r="M3" s="1"/>
      <c r="N3" s="1"/>
    </row>
    <row r="4" spans="1:14" ht="36" customHeight="1">
      <c r="A4" s="1"/>
      <c r="B4" s="1"/>
      <c r="C4" s="1"/>
      <c r="D4" s="1"/>
      <c r="E4" s="8"/>
      <c r="F4" s="1"/>
      <c r="G4" s="1"/>
      <c r="H4" s="1"/>
      <c r="I4" s="1"/>
      <c r="J4" s="1"/>
      <c r="K4" s="1"/>
      <c r="L4" s="1"/>
      <c r="M4" s="1"/>
      <c r="N4" s="1"/>
    </row>
    <row r="5" spans="1:14" ht="48" customHeight="1">
      <c r="A5" s="1"/>
      <c r="B5" s="1"/>
      <c r="C5" s="13" t="s">
        <v>0</v>
      </c>
      <c r="D5" s="14"/>
      <c r="E5" s="14"/>
      <c r="F5" s="14"/>
      <c r="G5" s="14"/>
      <c r="H5" s="14"/>
      <c r="I5" s="14"/>
      <c r="J5" s="15"/>
      <c r="K5" s="1"/>
      <c r="L5" s="1"/>
      <c r="M5" s="1"/>
      <c r="N5" s="1"/>
    </row>
    <row r="6" spans="1:14" ht="63" customHeight="1">
      <c r="A6" s="1"/>
      <c r="B6" s="1"/>
      <c r="C6" s="3" t="s">
        <v>1</v>
      </c>
      <c r="D6" s="3" t="s">
        <v>2</v>
      </c>
      <c r="E6" s="4" t="s">
        <v>3</v>
      </c>
      <c r="F6" s="3" t="s">
        <v>4</v>
      </c>
      <c r="G6" s="4" t="s">
        <v>5</v>
      </c>
      <c r="H6" s="4" t="s">
        <v>6</v>
      </c>
      <c r="I6" s="6" t="s">
        <v>7</v>
      </c>
      <c r="J6" s="7"/>
      <c r="K6" s="1"/>
      <c r="L6" s="1"/>
      <c r="M6" s="1"/>
      <c r="N6" s="1"/>
    </row>
    <row r="7" spans="1:14" ht="38.25">
      <c r="A7" s="1"/>
      <c r="B7" s="1"/>
      <c r="C7" s="5" t="s">
        <v>8</v>
      </c>
      <c r="D7" s="5" t="s">
        <v>13</v>
      </c>
      <c r="E7" s="5" t="s">
        <v>14</v>
      </c>
      <c r="F7" s="5" t="s">
        <v>15</v>
      </c>
      <c r="G7" s="17"/>
      <c r="H7" s="5">
        <f>IF(G7=I7,1,0)</f>
        <v>0</v>
      </c>
      <c r="I7" s="4" t="s">
        <v>2</v>
      </c>
      <c r="J7" s="10" t="s">
        <v>26</v>
      </c>
      <c r="K7" s="1"/>
      <c r="L7" s="1"/>
      <c r="M7" s="1"/>
      <c r="N7" s="1"/>
    </row>
    <row r="8" spans="1:14" ht="63.75">
      <c r="A8" s="1"/>
      <c r="B8" s="1"/>
      <c r="C8" s="5" t="s">
        <v>9</v>
      </c>
      <c r="D8" s="5" t="s">
        <v>16</v>
      </c>
      <c r="E8" s="5" t="s">
        <v>17</v>
      </c>
      <c r="F8" s="5" t="s">
        <v>18</v>
      </c>
      <c r="G8" s="17"/>
      <c r="H8" s="5">
        <f>IF(G8=I8,1,0)</f>
        <v>0</v>
      </c>
      <c r="I8" s="4" t="s">
        <v>4</v>
      </c>
      <c r="J8" s="1"/>
      <c r="K8" s="1"/>
      <c r="L8" s="1"/>
      <c r="M8" s="1"/>
      <c r="N8" s="1"/>
    </row>
    <row r="9" spans="1:14" ht="38.25">
      <c r="A9" s="1"/>
      <c r="B9" s="1"/>
      <c r="C9" s="5" t="s">
        <v>10</v>
      </c>
      <c r="D9" s="5" t="s">
        <v>19</v>
      </c>
      <c r="E9" s="5" t="s">
        <v>14</v>
      </c>
      <c r="F9" s="5" t="s">
        <v>20</v>
      </c>
      <c r="G9" s="17"/>
      <c r="H9" s="5">
        <f>IF(G9=I9,1,0)</f>
        <v>0</v>
      </c>
      <c r="I9" s="4" t="s">
        <v>3</v>
      </c>
      <c r="J9" s="11" t="s">
        <v>27</v>
      </c>
      <c r="K9" s="1"/>
      <c r="L9" s="1"/>
      <c r="M9" s="1"/>
      <c r="N9" s="1"/>
    </row>
    <row r="10" spans="1:14" ht="38.25">
      <c r="A10" s="1"/>
      <c r="B10" s="1"/>
      <c r="C10" s="5" t="s">
        <v>11</v>
      </c>
      <c r="D10" s="5" t="s">
        <v>21</v>
      </c>
      <c r="E10" s="5" t="s">
        <v>22</v>
      </c>
      <c r="F10" s="5" t="s">
        <v>23</v>
      </c>
      <c r="G10" s="17"/>
      <c r="H10" s="5">
        <f>IF(G10=I10,1,0)</f>
        <v>0</v>
      </c>
      <c r="I10" s="4" t="s">
        <v>3</v>
      </c>
      <c r="J10" s="1"/>
      <c r="K10" s="1"/>
      <c r="L10" s="1"/>
      <c r="M10" s="1"/>
      <c r="N10" s="1"/>
    </row>
    <row r="11" spans="1:14" ht="38.25">
      <c r="A11" s="26"/>
      <c r="B11" s="1"/>
      <c r="C11" s="23" t="s">
        <v>12</v>
      </c>
      <c r="D11" s="23">
        <v>1</v>
      </c>
      <c r="E11" s="23" t="s">
        <v>24</v>
      </c>
      <c r="F11" s="23" t="s">
        <v>25</v>
      </c>
      <c r="G11" s="24"/>
      <c r="H11" s="5">
        <f>IF(G11=I11,1,0)</f>
        <v>0</v>
      </c>
      <c r="I11" s="4" t="s">
        <v>3</v>
      </c>
      <c r="J11" s="1"/>
      <c r="K11" s="1"/>
      <c r="L11" s="1"/>
      <c r="M11" s="1"/>
      <c r="N11" s="1"/>
    </row>
    <row r="12" spans="1:14" ht="12.75">
      <c r="A12" s="20"/>
      <c r="B12" s="25"/>
      <c r="C12" s="12"/>
      <c r="D12" s="25"/>
      <c r="E12" s="12"/>
      <c r="F12" s="25"/>
      <c r="G12" s="25"/>
      <c r="H12" s="18">
        <f>SUM(H7:H11)</f>
        <v>0</v>
      </c>
      <c r="I12" s="2"/>
      <c r="J12" s="1"/>
      <c r="K12" s="1"/>
      <c r="L12" s="1"/>
      <c r="M12" s="1"/>
      <c r="N12" s="1"/>
    </row>
    <row r="13" spans="1:14" ht="12.75">
      <c r="A13" s="1"/>
      <c r="B13" s="1"/>
      <c r="C13" s="19"/>
      <c r="D13" s="20"/>
      <c r="E13" s="19"/>
      <c r="F13" s="20"/>
      <c r="G13" s="20"/>
      <c r="H13" s="22"/>
      <c r="I13" s="2"/>
      <c r="J13" s="1"/>
      <c r="K13" s="1"/>
      <c r="L13" s="1"/>
      <c r="M13" s="1"/>
      <c r="N13" s="1"/>
    </row>
    <row r="14" spans="1:14" ht="12.75">
      <c r="A14" s="1"/>
      <c r="B14" s="1"/>
      <c r="C14" s="19"/>
      <c r="D14" s="21" t="s">
        <v>46</v>
      </c>
      <c r="E14" s="27">
        <f>H12*5/5</f>
        <v>0</v>
      </c>
      <c r="F14" s="27"/>
      <c r="G14" s="27"/>
      <c r="H14" s="27"/>
      <c r="I14" s="18"/>
      <c r="J14" s="11" t="s">
        <v>28</v>
      </c>
      <c r="K14" s="1"/>
      <c r="L14" s="1"/>
      <c r="M14" s="1"/>
      <c r="N14" s="1"/>
    </row>
    <row r="15" spans="1:14" ht="12.75">
      <c r="A15" s="1"/>
      <c r="B15" s="1"/>
      <c r="C15" s="19"/>
      <c r="D15" s="15"/>
      <c r="E15" s="27"/>
      <c r="F15" s="27"/>
      <c r="G15" s="27"/>
      <c r="H15" s="27"/>
      <c r="I15" s="18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9"/>
      <c r="F16" s="20"/>
      <c r="G16" s="20"/>
      <c r="H16" s="20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8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8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8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8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8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8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8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8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8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8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8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8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8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8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8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8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8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8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8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8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8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8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8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8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8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8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8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8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8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8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8"/>
      <c r="F47" s="1"/>
      <c r="G47" s="1"/>
      <c r="H47" s="1"/>
      <c r="I47" s="1"/>
      <c r="J47" s="1"/>
      <c r="K47" s="1"/>
      <c r="L47" s="1"/>
      <c r="M47" s="1"/>
      <c r="N47" s="1"/>
    </row>
  </sheetData>
  <sheetProtection password="CF7A" sheet="1" objects="1" scenarios="1"/>
  <mergeCells count="3">
    <mergeCell ref="C5:J5"/>
    <mergeCell ref="D14:D15"/>
    <mergeCell ref="E14:H15"/>
  </mergeCells>
  <dataValidations count="2">
    <dataValidation type="list" allowBlank="1" showInputMessage="1" showErrorMessage="1" promptTitle="Выберите ответ" prompt="Выбарите правильный вариант ответа" sqref="G7">
      <formula1>"А,Б,В"</formula1>
    </dataValidation>
    <dataValidation type="list" allowBlank="1" showInputMessage="1" showErrorMessage="1" promptTitle="Выберите ответ" prompt="Выберите правильный вариант ответа" sqref="G8:G11">
      <formula1>"А,Б,В"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9.125" style="0" customWidth="1"/>
    <col min="2" max="2" width="27.375" style="0" customWidth="1"/>
    <col min="3" max="3" width="18.00390625" style="0" customWidth="1"/>
    <col min="4" max="4" width="18.125" style="0" customWidth="1"/>
    <col min="5" max="5" width="18.375" style="0" customWidth="1"/>
    <col min="6" max="6" width="13.625" style="0" customWidth="1"/>
    <col min="7" max="7" width="14.125" style="0" hidden="1" customWidth="1"/>
    <col min="8" max="8" width="13.75390625" style="0" hidden="1" customWidth="1"/>
    <col min="9" max="9" width="9.125" style="0" customWidth="1"/>
    <col min="14" max="14" width="9.1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59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35.25" customHeight="1">
      <c r="A5" s="1"/>
      <c r="B5" s="13" t="s">
        <v>0</v>
      </c>
      <c r="C5" s="16"/>
      <c r="D5" s="16"/>
      <c r="E5" s="16"/>
      <c r="F5" s="16"/>
      <c r="G5" s="16"/>
      <c r="H5" s="16"/>
      <c r="I5" s="1"/>
      <c r="J5" s="1"/>
      <c r="K5" s="1"/>
      <c r="L5" s="1"/>
      <c r="M5" s="1"/>
      <c r="N5" s="1"/>
      <c r="O5" s="1"/>
      <c r="P5" s="1"/>
      <c r="Q5" s="1"/>
    </row>
    <row r="6" spans="1:17" ht="63.75" customHeight="1">
      <c r="A6" s="1"/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1"/>
      <c r="J6" s="1"/>
      <c r="K6" s="1"/>
      <c r="L6" s="1"/>
      <c r="M6" s="1"/>
      <c r="N6" s="1"/>
      <c r="O6" s="1"/>
      <c r="P6" s="1"/>
      <c r="Q6" s="1"/>
    </row>
    <row r="7" spans="1:17" ht="49.5" customHeight="1">
      <c r="A7" s="1"/>
      <c r="B7" s="5" t="s">
        <v>29</v>
      </c>
      <c r="C7" s="4" t="s">
        <v>34</v>
      </c>
      <c r="D7" s="4" t="s">
        <v>35</v>
      </c>
      <c r="E7" s="4" t="s">
        <v>36</v>
      </c>
      <c r="F7" s="29"/>
      <c r="G7" s="5">
        <f>IF(F7=H7,1,0)</f>
        <v>0</v>
      </c>
      <c r="H7" s="4" t="s">
        <v>3</v>
      </c>
      <c r="I7" s="1"/>
      <c r="J7" s="1"/>
      <c r="K7" s="1"/>
      <c r="L7" s="1"/>
      <c r="M7" s="1"/>
      <c r="N7" s="1"/>
      <c r="O7" s="1"/>
      <c r="P7" s="1"/>
      <c r="Q7" s="1"/>
    </row>
    <row r="8" spans="1:17" ht="25.5">
      <c r="A8" s="1"/>
      <c r="B8" s="5" t="s">
        <v>30</v>
      </c>
      <c r="C8" s="4" t="s">
        <v>23</v>
      </c>
      <c r="D8" s="4" t="s">
        <v>21</v>
      </c>
      <c r="E8" s="4" t="s">
        <v>22</v>
      </c>
      <c r="F8" s="29"/>
      <c r="G8" s="5">
        <f>IF(F8=H8,1,0)</f>
        <v>0</v>
      </c>
      <c r="H8" s="4" t="s">
        <v>4</v>
      </c>
      <c r="I8" s="1"/>
      <c r="J8" s="1"/>
      <c r="K8" s="1"/>
      <c r="L8" s="1"/>
      <c r="M8" s="1"/>
      <c r="N8" s="1"/>
      <c r="O8" s="1"/>
      <c r="P8" s="1"/>
      <c r="Q8" s="1"/>
    </row>
    <row r="9" spans="1:17" ht="38.25">
      <c r="A9" s="1"/>
      <c r="B9" s="5" t="s">
        <v>31</v>
      </c>
      <c r="C9" s="4" t="s">
        <v>37</v>
      </c>
      <c r="D9" s="4" t="s">
        <v>38</v>
      </c>
      <c r="E9" s="4" t="s">
        <v>39</v>
      </c>
      <c r="F9" s="29"/>
      <c r="G9" s="5">
        <f>IF(F9=H9,1,0)</f>
        <v>0</v>
      </c>
      <c r="H9" s="4" t="s">
        <v>2</v>
      </c>
      <c r="I9" s="1"/>
      <c r="J9" s="1" t="s">
        <v>26</v>
      </c>
      <c r="K9" s="1"/>
      <c r="L9" s="1"/>
      <c r="M9" s="1"/>
      <c r="N9" s="1"/>
      <c r="O9" s="1"/>
      <c r="P9" s="1"/>
      <c r="Q9" s="1"/>
    </row>
    <row r="10" spans="1:17" ht="25.5">
      <c r="A10" s="1"/>
      <c r="B10" s="5" t="s">
        <v>32</v>
      </c>
      <c r="C10" s="4" t="s">
        <v>40</v>
      </c>
      <c r="D10" s="4" t="s">
        <v>41</v>
      </c>
      <c r="E10" s="4" t="s">
        <v>42</v>
      </c>
      <c r="F10" s="29"/>
      <c r="G10" s="5">
        <f>IF(F10=H10,1,0)</f>
        <v>0</v>
      </c>
      <c r="H10" s="4" t="s">
        <v>3</v>
      </c>
      <c r="I10" s="1"/>
      <c r="J10" s="1"/>
      <c r="K10" s="1"/>
      <c r="L10" s="1"/>
      <c r="M10" s="1"/>
      <c r="N10" s="1"/>
      <c r="O10" s="1"/>
      <c r="P10" s="1"/>
      <c r="Q10" s="1"/>
    </row>
    <row r="11" spans="1:17" ht="63.75">
      <c r="A11" s="1"/>
      <c r="B11" s="5" t="s">
        <v>33</v>
      </c>
      <c r="C11" s="4" t="s">
        <v>43</v>
      </c>
      <c r="D11" s="4" t="s">
        <v>44</v>
      </c>
      <c r="E11" s="4" t="s">
        <v>45</v>
      </c>
      <c r="F11" s="29"/>
      <c r="G11" s="5">
        <f>IF(F11=H11,1,0)</f>
        <v>0</v>
      </c>
      <c r="H11" s="4" t="s">
        <v>4</v>
      </c>
      <c r="I11" s="1"/>
      <c r="J11" s="1"/>
      <c r="K11" s="1"/>
      <c r="L11" s="1"/>
      <c r="M11" s="1"/>
      <c r="N11" s="1"/>
      <c r="O11" s="1"/>
      <c r="P11" s="1"/>
      <c r="Q11" s="1"/>
    </row>
    <row r="12" spans="1:17" ht="12.75" hidden="1">
      <c r="A12" s="1"/>
      <c r="B12" s="20"/>
      <c r="C12" s="20"/>
      <c r="D12" s="20"/>
      <c r="E12" s="20"/>
      <c r="F12" s="20"/>
      <c r="G12" s="18">
        <f>SUM(G7:G11)</f>
        <v>0</v>
      </c>
      <c r="H12" s="2"/>
      <c r="I12" s="1"/>
      <c r="J12" s="1"/>
      <c r="K12" s="1"/>
      <c r="L12" s="1"/>
      <c r="M12" s="1"/>
      <c r="N12" s="1"/>
      <c r="O12" s="1"/>
      <c r="P12" s="1"/>
      <c r="Q12" s="1"/>
    </row>
    <row r="13" spans="1:17" ht="12.75" hidden="1">
      <c r="A13" s="1"/>
      <c r="B13" s="20"/>
      <c r="C13" s="20"/>
      <c r="D13" s="20"/>
      <c r="E13" s="20"/>
      <c r="F13" s="20"/>
      <c r="G13" s="18"/>
      <c r="H13" s="2"/>
      <c r="I13" s="1"/>
      <c r="J13" s="1"/>
      <c r="K13" s="1"/>
      <c r="L13" s="1"/>
      <c r="M13" s="1"/>
      <c r="N13" s="1"/>
      <c r="O13" s="1"/>
      <c r="P13" s="1"/>
      <c r="Q13" s="1"/>
    </row>
    <row r="14" spans="1:17" ht="12.75" hidden="1">
      <c r="A14" s="1"/>
      <c r="B14" s="20"/>
      <c r="C14" s="20"/>
      <c r="D14" s="20"/>
      <c r="E14" s="20"/>
      <c r="F14" s="20"/>
      <c r="G14" s="18"/>
      <c r="H14" s="2"/>
      <c r="I14" s="1"/>
      <c r="J14" s="1"/>
      <c r="K14" s="1"/>
      <c r="L14" s="1"/>
      <c r="M14" s="1"/>
      <c r="N14" s="1"/>
      <c r="O14" s="1"/>
      <c r="P14" s="1"/>
      <c r="Q14" s="1"/>
    </row>
    <row r="15" spans="1:17" ht="12.75" hidden="1">
      <c r="A15" s="1"/>
      <c r="B15" s="20"/>
      <c r="C15" s="20"/>
      <c r="D15" s="20"/>
      <c r="E15" s="20"/>
      <c r="F15" s="20"/>
      <c r="G15" s="18"/>
      <c r="H15" s="2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/>
      <c r="B17" s="1"/>
      <c r="C17" s="1"/>
      <c r="D17" s="21" t="s">
        <v>46</v>
      </c>
      <c r="E17" s="28">
        <f>G12*5/5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/>
      <c r="B18" s="1"/>
      <c r="C18" s="1"/>
      <c r="D18" s="15"/>
      <c r="E18" s="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sheetProtection password="CF7A" sheet="1" objects="1" scenarios="1"/>
  <mergeCells count="3">
    <mergeCell ref="B5:H5"/>
    <mergeCell ref="D17:D18"/>
    <mergeCell ref="E17:E18"/>
  </mergeCells>
  <dataValidations count="2">
    <dataValidation type="list" allowBlank="1" showInputMessage="1" showErrorMessage="1" promptTitle="Выберите ответ" prompt="Выберите правильный вариант ответа" sqref="F7:F9">
      <formula1>"А,Б,В"</formula1>
    </dataValidation>
    <dataValidation allowBlank="1" showInputMessage="1" showErrorMessage="1" promptTitle="Выберите ответ" prompt="Выберите правильный вариант ответа" sqref="F10:F11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</dc:creator>
  <cp:keywords/>
  <dc:description/>
  <cp:lastModifiedBy>Elena</cp:lastModifiedBy>
  <dcterms:created xsi:type="dcterms:W3CDTF">2007-06-27T11:40:40Z</dcterms:created>
  <dcterms:modified xsi:type="dcterms:W3CDTF">2007-06-28T07:52:45Z</dcterms:modified>
  <cp:category/>
  <cp:version/>
  <cp:contentType/>
  <cp:contentStatus/>
</cp:coreProperties>
</file>